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Gaby\Desktop\OLG\"/>
    </mc:Choice>
  </mc:AlternateContent>
  <xr:revisionPtr revIDLastSave="0" documentId="13_ncr:1_{BCFA0958-BF7B-4FC5-A80D-09DD158FD08C}" xr6:coauthVersionLast="47" xr6:coauthVersionMax="47" xr10:uidLastSave="{00000000-0000-0000-0000-000000000000}"/>
  <bookViews>
    <workbookView xWindow="1950" yWindow="1815" windowWidth="22575" windowHeight="13785" activeTab="1" xr2:uid="{00000000-000D-0000-FFFF-FFFF00000000}"/>
  </bookViews>
  <sheets>
    <sheet name="Erwachsene" sheetId="1" r:id="rId1"/>
    <sheet name="Schüler" sheetId="5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5" l="1"/>
  <c r="D27" i="1"/>
  <c r="E38" i="5"/>
  <c r="F38" i="5"/>
  <c r="G38" i="5"/>
  <c r="D40" i="5"/>
  <c r="E27" i="1"/>
  <c r="D29" i="1"/>
</calcChain>
</file>

<file path=xl/sharedStrings.xml><?xml version="1.0" encoding="utf-8"?>
<sst xmlns="http://schemas.openxmlformats.org/spreadsheetml/2006/main" count="107" uniqueCount="63">
  <si>
    <t>OL Gruppe Hondrich</t>
  </si>
  <si>
    <t>MOM</t>
  </si>
  <si>
    <t>Total</t>
  </si>
  <si>
    <t>Datum</t>
  </si>
  <si>
    <t>Lauf</t>
  </si>
  <si>
    <t>Startgeld</t>
  </si>
  <si>
    <t>SPM</t>
  </si>
  <si>
    <t>Name</t>
  </si>
  <si>
    <t>Startgeldvergütung Aktivmitglieder</t>
  </si>
  <si>
    <t>NOM</t>
  </si>
  <si>
    <t>Staffeln und Mannschaftsläufe hier unten eintragen</t>
  </si>
  <si>
    <t>OL Gruppe Hondrich - Startgeldvergütung</t>
  </si>
  <si>
    <t>SOM</t>
  </si>
  <si>
    <t>TOM</t>
  </si>
  <si>
    <t>besuchten Staffelläufen von der OLG Hondrich bezahlt. (HV-Beschluss 2015)</t>
  </si>
  <si>
    <t>Aktivmitgliedern werden die Startgelder von maximal 3 der gelaufenen  Schweizer-Meisterschaften oder Nationalen - OL sowie</t>
  </si>
  <si>
    <t>Berner Team - OL</t>
  </si>
  <si>
    <t>Auszahlungsadresse/ Konto:</t>
  </si>
  <si>
    <t>Rückerstattung Startgelder 2023</t>
  </si>
  <si>
    <t>2. Nat. A</t>
  </si>
  <si>
    <t>1. Nat.A</t>
  </si>
  <si>
    <t>Martinsflue</t>
  </si>
  <si>
    <t>4. Nat. A</t>
  </si>
  <si>
    <t>5. Nat. A</t>
  </si>
  <si>
    <t>SSM</t>
  </si>
  <si>
    <t>Ballenberg</t>
  </si>
  <si>
    <t>6. Nat. A</t>
  </si>
  <si>
    <t>7. Nat. A</t>
  </si>
  <si>
    <t>Startgeldrpckerstattung Schüler 2023</t>
  </si>
  <si>
    <t>Langenthaler OL</t>
  </si>
  <si>
    <t>Urseller OL</t>
  </si>
  <si>
    <t>Emmentaler OL</t>
  </si>
  <si>
    <t>Schülern und Jugendlichen werden die Startgelder von maximal 10 der gelaufenen OLs (Nationale und Meisterschafte + Freude Herrscht Cup sowie</t>
  </si>
  <si>
    <t>besuchten Staffelläufen von der OLG Hondrich bezahlt. (HV-Beschluss 2015) - Bitte die Läufe markieren, die mit dem Nachwuchsteam besucht wurden (Diese Läufe zählen zu den 10 Läufen und das Startgeld wurde von der OLG bereits bezahlt.)</t>
  </si>
  <si>
    <t>3. Nat.A</t>
  </si>
  <si>
    <t xml:space="preserve">LOM </t>
  </si>
  <si>
    <t>Berner Einzel OL</t>
  </si>
  <si>
    <t>Thuner OL</t>
  </si>
  <si>
    <t>Biberister OL</t>
  </si>
  <si>
    <t>Hondricher OL</t>
  </si>
  <si>
    <t>Hindelbanker OL</t>
  </si>
  <si>
    <t>Strassberg</t>
  </si>
  <si>
    <t>Stadt Bülach</t>
  </si>
  <si>
    <t>Kernwald</t>
  </si>
  <si>
    <t>Uzwil</t>
  </si>
  <si>
    <t>Bazenheid</t>
  </si>
  <si>
    <t>Montagne de Lussy</t>
  </si>
  <si>
    <t>Stammerberg</t>
  </si>
  <si>
    <t>Batzenberg</t>
  </si>
  <si>
    <t>Egg - Hard</t>
  </si>
  <si>
    <t>Uster</t>
  </si>
  <si>
    <t>Heinzenberg</t>
  </si>
  <si>
    <t>Zürichberg</t>
  </si>
  <si>
    <t>Erdmannlistein</t>
  </si>
  <si>
    <t>Rothöchi</t>
  </si>
  <si>
    <t>Langenthal Ost</t>
  </si>
  <si>
    <t>Lattigen</t>
  </si>
  <si>
    <t>Langnau</t>
  </si>
  <si>
    <t>Gibelegg</t>
  </si>
  <si>
    <t>Dorfwald</t>
  </si>
  <si>
    <t>biel. Seeland OL</t>
  </si>
  <si>
    <t>Schaltenrain</t>
  </si>
  <si>
    <t>Jungbann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</si>
</sst>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0"/>
      <color indexed="12"/>
      <name val="Arial"/>
    </font>
    <font>
      <u/>
      <sz val="11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6" fillId="0" borderId="0" xfId="1" applyFont="1" applyAlignment="1" applyProtection="1"/>
    <xf numFmtId="0" fontId="4" fillId="2" borderId="0" xfId="0" applyFont="1" applyFill="1"/>
    <xf numFmtId="2" fontId="4" fillId="2" borderId="0" xfId="0" applyNumberFormat="1" applyFont="1" applyFill="1"/>
    <xf numFmtId="2" fontId="4" fillId="0" borderId="0" xfId="0" applyNumberFormat="1" applyFont="1"/>
    <xf numFmtId="2" fontId="3" fillId="0" borderId="0" xfId="0" applyNumberFormat="1" applyFont="1"/>
    <xf numFmtId="0" fontId="6" fillId="0" borderId="0" xfId="1" applyFont="1" applyAlignment="1" applyProtection="1">
      <alignment horizontal="left"/>
    </xf>
    <xf numFmtId="2" fontId="3" fillId="2" borderId="1" xfId="0" applyNumberFormat="1" applyFont="1" applyFill="1" applyBorder="1"/>
    <xf numFmtId="2" fontId="3" fillId="0" borderId="1" xfId="0" applyNumberFormat="1" applyFont="1" applyBorder="1"/>
    <xf numFmtId="14" fontId="4" fillId="2" borderId="0" xfId="0" applyNumberFormat="1" applyFont="1" applyFill="1" applyAlignment="1">
      <alignment horizontal="lef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14" fontId="4" fillId="3" borderId="0" xfId="0" applyNumberFormat="1" applyFont="1" applyFill="1" applyAlignment="1">
      <alignment horizontal="left"/>
    </xf>
    <xf numFmtId="0" fontId="4" fillId="3" borderId="0" xfId="0" applyFont="1" applyFill="1"/>
    <xf numFmtId="14" fontId="4" fillId="4" borderId="0" xfId="0" applyNumberFormat="1" applyFont="1" applyFill="1" applyAlignment="1">
      <alignment horizontal="left"/>
    </xf>
    <xf numFmtId="0" fontId="4" fillId="4" borderId="0" xfId="0" applyFont="1" applyFill="1"/>
    <xf numFmtId="0" fontId="3" fillId="2" borderId="0" xfId="0" applyFont="1" applyFill="1" applyAlignment="1">
      <alignment horizontal="right"/>
    </xf>
    <xf numFmtId="2" fontId="4" fillId="4" borderId="0" xfId="0" applyNumberFormat="1" applyFont="1" applyFill="1" applyAlignment="1">
      <alignment horizontal="right"/>
    </xf>
    <xf numFmtId="2" fontId="4" fillId="4" borderId="0" xfId="0" applyNumberFormat="1" applyFont="1" applyFill="1"/>
    <xf numFmtId="0" fontId="4" fillId="0" borderId="0" xfId="0" applyFont="1" applyFill="1"/>
    <xf numFmtId="2" fontId="4" fillId="0" borderId="0" xfId="0" applyNumberFormat="1" applyFont="1" applyFill="1" applyAlignment="1">
      <alignment horizontal="right"/>
    </xf>
    <xf numFmtId="2" fontId="4" fillId="0" borderId="0" xfId="0" applyNumberFormat="1" applyFont="1" applyFill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"/>
  <sheetViews>
    <sheetView workbookViewId="0">
      <selection activeCell="A23" sqref="A23:XFD26"/>
    </sheetView>
  </sheetViews>
  <sheetFormatPr baseColWidth="10" defaultColWidth="11.42578125" defaultRowHeight="14.25" x14ac:dyDescent="0.2"/>
  <cols>
    <col min="1" max="1" width="16.42578125" style="6" customWidth="1"/>
    <col min="2" max="2" width="11.42578125" style="3"/>
    <col min="3" max="3" width="57.42578125" style="3" customWidth="1"/>
    <col min="4" max="4" width="17" style="3" customWidth="1"/>
    <col min="5" max="5" width="18" style="3" customWidth="1"/>
    <col min="6" max="16384" width="11.42578125" style="3"/>
  </cols>
  <sheetData>
    <row r="1" spans="1:9" s="1" customFormat="1" ht="18" x14ac:dyDescent="0.25">
      <c r="A1" s="4" t="s">
        <v>0</v>
      </c>
    </row>
    <row r="2" spans="1:9" s="1" customFormat="1" ht="18" x14ac:dyDescent="0.25">
      <c r="A2" s="4"/>
    </row>
    <row r="3" spans="1:9" s="1" customFormat="1" ht="18" x14ac:dyDescent="0.25">
      <c r="A3" s="2" t="s">
        <v>8</v>
      </c>
      <c r="B3" s="3"/>
      <c r="C3" s="3"/>
      <c r="D3" s="3"/>
      <c r="E3" s="3"/>
      <c r="F3" s="3"/>
      <c r="G3" s="3"/>
      <c r="H3" s="3"/>
      <c r="I3" s="3"/>
    </row>
    <row r="4" spans="1:9" s="1" customFormat="1" ht="18" x14ac:dyDescent="0.25">
      <c r="A4" s="3" t="s">
        <v>15</v>
      </c>
      <c r="B4" s="3"/>
      <c r="C4" s="3"/>
      <c r="D4" s="3"/>
      <c r="E4" s="3"/>
      <c r="F4" s="3"/>
      <c r="G4" s="3"/>
      <c r="H4" s="3"/>
      <c r="I4" s="3"/>
    </row>
    <row r="5" spans="1:9" s="1" customFormat="1" ht="18" x14ac:dyDescent="0.25">
      <c r="A5" s="3" t="s">
        <v>14</v>
      </c>
      <c r="B5" s="3"/>
      <c r="C5" s="3"/>
      <c r="D5" s="3"/>
      <c r="E5" s="3"/>
      <c r="F5" s="3"/>
      <c r="G5" s="3"/>
      <c r="H5" s="3"/>
      <c r="I5" s="3"/>
    </row>
    <row r="6" spans="1:9" s="1" customFormat="1" ht="18" x14ac:dyDescent="0.25">
      <c r="A6" s="3"/>
      <c r="B6" s="3"/>
      <c r="C6" s="3"/>
      <c r="D6" s="3"/>
      <c r="E6" s="3"/>
      <c r="F6" s="3"/>
      <c r="G6" s="3"/>
      <c r="H6" s="3"/>
      <c r="I6" s="3"/>
    </row>
    <row r="7" spans="1:9" x14ac:dyDescent="0.2">
      <c r="D7" s="3" t="s">
        <v>7</v>
      </c>
      <c r="E7" s="3" t="s">
        <v>7</v>
      </c>
    </row>
    <row r="8" spans="1:9" ht="15" x14ac:dyDescent="0.25">
      <c r="A8" s="5" t="s">
        <v>18</v>
      </c>
      <c r="D8" s="9"/>
      <c r="E8" s="9"/>
    </row>
    <row r="9" spans="1:9" x14ac:dyDescent="0.2">
      <c r="D9" s="3" t="s">
        <v>5</v>
      </c>
      <c r="E9" s="3" t="s">
        <v>5</v>
      </c>
    </row>
    <row r="10" spans="1:9" x14ac:dyDescent="0.2">
      <c r="A10" s="7">
        <v>45745</v>
      </c>
      <c r="B10" s="3" t="s">
        <v>20</v>
      </c>
      <c r="C10" s="3" t="s">
        <v>41</v>
      </c>
      <c r="D10" s="10"/>
      <c r="E10" s="10"/>
    </row>
    <row r="11" spans="1:9" x14ac:dyDescent="0.2">
      <c r="A11" s="7">
        <v>45746</v>
      </c>
      <c r="B11" s="3" t="s">
        <v>19</v>
      </c>
      <c r="C11" s="3" t="s">
        <v>42</v>
      </c>
      <c r="D11" s="10"/>
      <c r="E11" s="10"/>
    </row>
    <row r="12" spans="1:9" x14ac:dyDescent="0.2">
      <c r="A12" s="7">
        <v>45760</v>
      </c>
      <c r="B12" s="3" t="s">
        <v>34</v>
      </c>
      <c r="C12" s="3" t="s">
        <v>43</v>
      </c>
      <c r="D12" s="10"/>
      <c r="E12" s="10"/>
    </row>
    <row r="13" spans="1:9" x14ac:dyDescent="0.2">
      <c r="A13" s="7">
        <v>45788</v>
      </c>
      <c r="B13" s="3" t="s">
        <v>6</v>
      </c>
      <c r="C13" s="3" t="s">
        <v>44</v>
      </c>
      <c r="D13" s="10"/>
      <c r="E13" s="10"/>
    </row>
    <row r="14" spans="1:9" x14ac:dyDescent="0.2">
      <c r="A14" s="7">
        <v>45907</v>
      </c>
      <c r="B14" s="3" t="s">
        <v>35</v>
      </c>
      <c r="C14" s="3" t="s">
        <v>46</v>
      </c>
      <c r="D14" s="10"/>
      <c r="E14" s="10"/>
    </row>
    <row r="15" spans="1:9" x14ac:dyDescent="0.2">
      <c r="A15" s="7">
        <v>45913</v>
      </c>
      <c r="B15" s="3" t="s">
        <v>1</v>
      </c>
      <c r="C15" s="3" t="s">
        <v>47</v>
      </c>
      <c r="D15" s="10"/>
      <c r="E15" s="10"/>
    </row>
    <row r="16" spans="1:9" x14ac:dyDescent="0.2">
      <c r="A16" s="7">
        <v>45927</v>
      </c>
      <c r="B16" s="3" t="s">
        <v>22</v>
      </c>
      <c r="C16" s="3" t="s">
        <v>49</v>
      </c>
      <c r="D16" s="10"/>
      <c r="E16" s="10"/>
    </row>
    <row r="17" spans="1:38" x14ac:dyDescent="0.2">
      <c r="A17" s="7">
        <v>45928</v>
      </c>
      <c r="B17" s="3" t="s">
        <v>23</v>
      </c>
      <c r="C17" s="3" t="s">
        <v>50</v>
      </c>
      <c r="D17" s="10"/>
      <c r="E17" s="10"/>
    </row>
    <row r="18" spans="1:38" x14ac:dyDescent="0.2">
      <c r="A18" s="7">
        <v>45934</v>
      </c>
      <c r="B18" s="3" t="s">
        <v>26</v>
      </c>
      <c r="C18" s="3" t="s">
        <v>51</v>
      </c>
      <c r="D18" s="10"/>
      <c r="E18" s="10"/>
    </row>
    <row r="19" spans="1:38" x14ac:dyDescent="0.2">
      <c r="A19" s="7">
        <v>45935</v>
      </c>
      <c r="B19" s="3" t="s">
        <v>27</v>
      </c>
      <c r="C19" s="3" t="s">
        <v>51</v>
      </c>
      <c r="D19" s="10"/>
      <c r="E19" s="10"/>
    </row>
    <row r="20" spans="1:38" x14ac:dyDescent="0.2">
      <c r="A20" s="7">
        <v>45948</v>
      </c>
      <c r="B20" s="3" t="s">
        <v>9</v>
      </c>
      <c r="C20" s="3" t="s">
        <v>52</v>
      </c>
      <c r="D20" s="10"/>
      <c r="E20" s="10"/>
    </row>
    <row r="21" spans="1:38" x14ac:dyDescent="0.2">
      <c r="A21" s="7"/>
      <c r="D21" s="9"/>
      <c r="E21" s="9"/>
    </row>
    <row r="22" spans="1:38" x14ac:dyDescent="0.2">
      <c r="A22" s="6" t="s">
        <v>10</v>
      </c>
    </row>
    <row r="23" spans="1:38" x14ac:dyDescent="0.2">
      <c r="A23" s="26">
        <v>45787</v>
      </c>
      <c r="B23" s="27" t="s">
        <v>24</v>
      </c>
      <c r="C23" s="27" t="s">
        <v>45</v>
      </c>
      <c r="D23" s="9"/>
      <c r="E23" s="9"/>
    </row>
    <row r="24" spans="1:38" x14ac:dyDescent="0.2">
      <c r="A24" s="26">
        <v>45914</v>
      </c>
      <c r="B24" s="27" t="s">
        <v>12</v>
      </c>
      <c r="C24" s="27" t="s">
        <v>48</v>
      </c>
      <c r="D24" s="9"/>
      <c r="E24" s="9"/>
    </row>
    <row r="25" spans="1:38" s="25" customFormat="1" x14ac:dyDescent="0.2">
      <c r="A25" s="24">
        <v>45956</v>
      </c>
      <c r="B25" s="25" t="s">
        <v>16</v>
      </c>
      <c r="C25" s="25" t="s">
        <v>21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A26" s="16">
        <v>45963</v>
      </c>
      <c r="B26" s="9" t="s">
        <v>13</v>
      </c>
      <c r="C26" s="9" t="s">
        <v>53</v>
      </c>
      <c r="D26" s="9"/>
      <c r="E26" s="9"/>
    </row>
    <row r="27" spans="1:38" ht="15" x14ac:dyDescent="0.25">
      <c r="A27" s="8"/>
      <c r="D27" s="12">
        <f>SUM(D10:D26)</f>
        <v>0</v>
      </c>
      <c r="E27" s="12">
        <f>SUM(E12:E26)</f>
        <v>0</v>
      </c>
    </row>
    <row r="28" spans="1:38" x14ac:dyDescent="0.2">
      <c r="A28" s="8"/>
    </row>
    <row r="29" spans="1:38" ht="15.75" thickBot="1" x14ac:dyDescent="0.3">
      <c r="A29" s="8"/>
      <c r="C29" s="2" t="s">
        <v>2</v>
      </c>
      <c r="D29" s="15">
        <f>D27+E27</f>
        <v>0</v>
      </c>
    </row>
    <row r="30" spans="1:38" ht="15" thickTop="1" x14ac:dyDescent="0.2"/>
    <row r="32" spans="1:38" x14ac:dyDescent="0.2">
      <c r="A32" s="6" t="s">
        <v>17</v>
      </c>
      <c r="C32" s="9"/>
    </row>
    <row r="33" spans="3:3" x14ac:dyDescent="0.2">
      <c r="C33" s="9"/>
    </row>
    <row r="34" spans="3:3" x14ac:dyDescent="0.2">
      <c r="C34" s="9"/>
    </row>
    <row r="35" spans="3:3" x14ac:dyDescent="0.2">
      <c r="C35" s="9"/>
    </row>
  </sheetData>
  <phoneticPr fontId="0" type="noConversion"/>
  <pageMargins left="0.78740157480314965" right="0.78740157480314965" top="0.78740157480314965" bottom="0.78740157480314965" header="0.51181102362204722" footer="0.51181102362204722"/>
  <pageSetup paperSize="9" scale="89" orientation="landscape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49"/>
  <sheetViews>
    <sheetView tabSelected="1" topLeftCell="A15" zoomScale="102" zoomScaleNormal="100" workbookViewId="0">
      <selection activeCell="C30" sqref="C30"/>
    </sheetView>
  </sheetViews>
  <sheetFormatPr baseColWidth="10" defaultColWidth="11.42578125" defaultRowHeight="14.25" x14ac:dyDescent="0.2"/>
  <cols>
    <col min="1" max="1" width="13.5703125" style="6" customWidth="1"/>
    <col min="2" max="2" width="21.140625" style="3" customWidth="1"/>
    <col min="3" max="3" width="57.42578125" style="3" customWidth="1"/>
    <col min="4" max="4" width="13.5703125" style="18" bestFit="1" customWidth="1"/>
    <col min="5" max="5" width="11.42578125" style="18"/>
    <col min="6" max="6" width="13.5703125" style="3" bestFit="1" customWidth="1"/>
    <col min="7" max="16384" width="11.42578125" style="3"/>
  </cols>
  <sheetData>
    <row r="1" spans="1:7" s="1" customFormat="1" ht="18" x14ac:dyDescent="0.25">
      <c r="A1" s="4" t="s">
        <v>11</v>
      </c>
      <c r="D1" s="17"/>
      <c r="E1" s="17"/>
    </row>
    <row r="2" spans="1:7" x14ac:dyDescent="0.2">
      <c r="A2" s="3"/>
    </row>
    <row r="3" spans="1:7" x14ac:dyDescent="0.2">
      <c r="A3" s="3" t="s">
        <v>32</v>
      </c>
    </row>
    <row r="4" spans="1:7" x14ac:dyDescent="0.2">
      <c r="A4" s="3" t="s">
        <v>33</v>
      </c>
    </row>
    <row r="5" spans="1:7" x14ac:dyDescent="0.2">
      <c r="A5" s="3"/>
    </row>
    <row r="6" spans="1:7" x14ac:dyDescent="0.2">
      <c r="A6" s="3"/>
      <c r="D6" s="18" t="s">
        <v>7</v>
      </c>
      <c r="E6" s="18" t="s">
        <v>7</v>
      </c>
      <c r="F6" s="3" t="s">
        <v>7</v>
      </c>
      <c r="G6" s="3" t="s">
        <v>7</v>
      </c>
    </row>
    <row r="7" spans="1:7" ht="15" x14ac:dyDescent="0.25">
      <c r="A7" s="5" t="s">
        <v>28</v>
      </c>
      <c r="D7" s="28"/>
      <c r="E7" s="19"/>
      <c r="F7" s="9"/>
      <c r="G7" s="9"/>
    </row>
    <row r="8" spans="1:7" x14ac:dyDescent="0.2">
      <c r="A8" s="7" t="s">
        <v>3</v>
      </c>
      <c r="B8" s="3" t="s">
        <v>4</v>
      </c>
      <c r="D8" s="20" t="s">
        <v>5</v>
      </c>
      <c r="E8" s="20" t="s">
        <v>5</v>
      </c>
      <c r="F8" s="11" t="s">
        <v>5</v>
      </c>
      <c r="G8" s="11" t="s">
        <v>5</v>
      </c>
    </row>
    <row r="9" spans="1:7" x14ac:dyDescent="0.2">
      <c r="D9" s="21"/>
      <c r="E9" s="21"/>
      <c r="F9" s="10"/>
      <c r="G9" s="10"/>
    </row>
    <row r="10" spans="1:7" x14ac:dyDescent="0.2">
      <c r="A10" s="7">
        <v>45745</v>
      </c>
      <c r="B10" s="3" t="s">
        <v>20</v>
      </c>
      <c r="C10" s="3" t="s">
        <v>41</v>
      </c>
      <c r="D10" s="10"/>
      <c r="E10" s="10"/>
      <c r="F10" s="27"/>
      <c r="G10" s="27"/>
    </row>
    <row r="11" spans="1:7" x14ac:dyDescent="0.2">
      <c r="A11" s="7">
        <v>45746</v>
      </c>
      <c r="B11" s="3" t="s">
        <v>19</v>
      </c>
      <c r="C11" s="3" t="s">
        <v>42</v>
      </c>
      <c r="D11" s="10"/>
      <c r="E11" s="10"/>
      <c r="F11" s="27"/>
      <c r="G11" s="27"/>
    </row>
    <row r="12" spans="1:7" x14ac:dyDescent="0.2">
      <c r="A12" s="7">
        <v>45760</v>
      </c>
      <c r="B12" s="3" t="s">
        <v>34</v>
      </c>
      <c r="C12" s="3" t="s">
        <v>43</v>
      </c>
      <c r="D12" s="10"/>
      <c r="E12" s="10"/>
      <c r="F12" s="27"/>
      <c r="G12" s="27"/>
    </row>
    <row r="13" spans="1:7" x14ac:dyDescent="0.2">
      <c r="A13" s="7">
        <v>45788</v>
      </c>
      <c r="B13" s="3" t="s">
        <v>6</v>
      </c>
      <c r="C13" s="3" t="s">
        <v>44</v>
      </c>
      <c r="D13" s="10"/>
      <c r="E13" s="10"/>
      <c r="F13" s="27"/>
      <c r="G13" s="27"/>
    </row>
    <row r="14" spans="1:7" x14ac:dyDescent="0.2">
      <c r="A14" s="7">
        <v>45907</v>
      </c>
      <c r="B14" s="3" t="s">
        <v>35</v>
      </c>
      <c r="C14" s="3" t="s">
        <v>46</v>
      </c>
      <c r="D14" s="10"/>
      <c r="E14" s="10"/>
      <c r="F14" s="27"/>
      <c r="G14" s="27"/>
    </row>
    <row r="15" spans="1:7" x14ac:dyDescent="0.2">
      <c r="A15" s="7">
        <v>45913</v>
      </c>
      <c r="B15" s="3" t="s">
        <v>1</v>
      </c>
      <c r="C15" s="3" t="s">
        <v>47</v>
      </c>
      <c r="D15" s="10"/>
      <c r="E15" s="10"/>
      <c r="F15" s="27"/>
      <c r="G15" s="27"/>
    </row>
    <row r="16" spans="1:7" x14ac:dyDescent="0.2">
      <c r="A16" s="7">
        <v>45927</v>
      </c>
      <c r="B16" s="3" t="s">
        <v>22</v>
      </c>
      <c r="C16" s="3" t="s">
        <v>49</v>
      </c>
      <c r="D16" s="10"/>
      <c r="E16" s="10"/>
      <c r="F16" s="27"/>
      <c r="G16" s="27"/>
    </row>
    <row r="17" spans="1:7" x14ac:dyDescent="0.2">
      <c r="A17" s="7">
        <v>45928</v>
      </c>
      <c r="B17" s="3" t="s">
        <v>23</v>
      </c>
      <c r="C17" s="3" t="s">
        <v>50</v>
      </c>
      <c r="D17" s="10"/>
      <c r="E17" s="10"/>
      <c r="F17" s="27"/>
      <c r="G17" s="27"/>
    </row>
    <row r="18" spans="1:7" x14ac:dyDescent="0.2">
      <c r="A18" s="7">
        <v>45934</v>
      </c>
      <c r="B18" s="3" t="s">
        <v>26</v>
      </c>
      <c r="C18" s="3" t="s">
        <v>51</v>
      </c>
      <c r="D18" s="10"/>
      <c r="E18" s="10"/>
      <c r="F18" s="27"/>
      <c r="G18" s="27"/>
    </row>
    <row r="19" spans="1:7" x14ac:dyDescent="0.2">
      <c r="A19" s="7">
        <v>45935</v>
      </c>
      <c r="B19" s="3" t="s">
        <v>27</v>
      </c>
      <c r="C19" s="3" t="s">
        <v>51</v>
      </c>
      <c r="D19" s="10"/>
      <c r="E19" s="10"/>
      <c r="F19" s="27"/>
      <c r="G19" s="27"/>
    </row>
    <row r="20" spans="1:7" x14ac:dyDescent="0.2">
      <c r="A20" s="7">
        <v>45948</v>
      </c>
      <c r="B20" s="3" t="s">
        <v>9</v>
      </c>
      <c r="C20" s="3" t="s">
        <v>52</v>
      </c>
      <c r="D20" s="10"/>
      <c r="E20" s="10"/>
      <c r="F20" s="27"/>
      <c r="G20" s="27"/>
    </row>
    <row r="21" spans="1:7" x14ac:dyDescent="0.2">
      <c r="A21" s="7"/>
      <c r="C21" s="31"/>
      <c r="D21" s="32"/>
      <c r="E21" s="32"/>
      <c r="F21" s="33"/>
      <c r="G21" s="33"/>
    </row>
    <row r="22" spans="1:7" x14ac:dyDescent="0.2">
      <c r="A22" s="7">
        <v>45739</v>
      </c>
      <c r="B22" s="7" t="s">
        <v>40</v>
      </c>
      <c r="C22" s="7" t="s">
        <v>54</v>
      </c>
      <c r="D22" s="21"/>
      <c r="E22" s="21"/>
      <c r="F22" s="10"/>
      <c r="G22" s="10"/>
    </row>
    <row r="23" spans="1:7" x14ac:dyDescent="0.2">
      <c r="A23" s="7">
        <v>45753</v>
      </c>
      <c r="B23" s="7" t="s">
        <v>29</v>
      </c>
      <c r="C23" s="7" t="s">
        <v>55</v>
      </c>
      <c r="D23" s="21"/>
      <c r="E23" s="21"/>
      <c r="F23" s="10"/>
      <c r="G23" s="10"/>
    </row>
    <row r="24" spans="1:7" x14ac:dyDescent="0.2">
      <c r="A24" s="7">
        <v>45768</v>
      </c>
      <c r="B24" s="7" t="s">
        <v>37</v>
      </c>
      <c r="C24" s="7" t="s">
        <v>56</v>
      </c>
      <c r="D24" s="21"/>
      <c r="E24" s="21"/>
      <c r="F24" s="10"/>
      <c r="G24" s="10"/>
    </row>
    <row r="25" spans="1:7" x14ac:dyDescent="0.2">
      <c r="A25" s="7">
        <v>45781</v>
      </c>
      <c r="B25" s="3" t="s">
        <v>31</v>
      </c>
      <c r="C25" s="7" t="s">
        <v>57</v>
      </c>
      <c r="D25" s="21"/>
      <c r="E25" s="21"/>
      <c r="F25" s="10"/>
      <c r="G25" s="10"/>
    </row>
    <row r="26" spans="1:7" x14ac:dyDescent="0.2">
      <c r="A26" s="7">
        <v>45900</v>
      </c>
      <c r="B26" s="3" t="s">
        <v>30</v>
      </c>
      <c r="C26" s="7" t="s">
        <v>58</v>
      </c>
      <c r="D26" s="21"/>
      <c r="E26" s="21"/>
      <c r="F26" s="10"/>
      <c r="G26" s="10"/>
    </row>
    <row r="27" spans="1:7" x14ac:dyDescent="0.2">
      <c r="A27" s="7">
        <v>45921</v>
      </c>
      <c r="B27" s="7" t="s">
        <v>36</v>
      </c>
      <c r="C27" s="7" t="s">
        <v>59</v>
      </c>
      <c r="D27" s="29"/>
      <c r="E27" s="29"/>
      <c r="F27" s="30"/>
      <c r="G27" s="30"/>
    </row>
    <row r="28" spans="1:7" x14ac:dyDescent="0.2">
      <c r="A28" s="7">
        <v>45942</v>
      </c>
      <c r="B28" s="7" t="s">
        <v>60</v>
      </c>
      <c r="C28" s="7" t="s">
        <v>61</v>
      </c>
      <c r="D28" s="29"/>
      <c r="E28" s="29"/>
      <c r="F28" s="30"/>
      <c r="G28" s="30"/>
    </row>
    <row r="29" spans="1:7" x14ac:dyDescent="0.2">
      <c r="A29" s="7">
        <v>45949</v>
      </c>
      <c r="B29" s="7" t="s">
        <v>39</v>
      </c>
      <c r="C29" s="7" t="s">
        <v>25</v>
      </c>
      <c r="D29" s="29"/>
      <c r="E29" s="29"/>
      <c r="F29" s="30"/>
      <c r="G29" s="30"/>
    </row>
    <row r="30" spans="1:7" x14ac:dyDescent="0.2">
      <c r="A30" s="7">
        <v>45955</v>
      </c>
      <c r="B30" s="7" t="s">
        <v>38</v>
      </c>
      <c r="C30" s="7" t="s">
        <v>62</v>
      </c>
      <c r="D30" s="29"/>
      <c r="E30" s="29"/>
      <c r="F30" s="30"/>
      <c r="G30" s="30"/>
    </row>
    <row r="31" spans="1:7" x14ac:dyDescent="0.2">
      <c r="A31" s="7"/>
      <c r="D31" s="21"/>
      <c r="E31" s="21"/>
      <c r="F31" s="10"/>
      <c r="G31" s="10"/>
    </row>
    <row r="32" spans="1:7" x14ac:dyDescent="0.2">
      <c r="A32" s="6" t="s">
        <v>10</v>
      </c>
      <c r="D32" s="21"/>
      <c r="E32" s="21"/>
      <c r="F32" s="10"/>
      <c r="G32" s="10"/>
    </row>
    <row r="33" spans="1:38" x14ac:dyDescent="0.2">
      <c r="A33" s="26">
        <v>45787</v>
      </c>
      <c r="B33" s="27" t="s">
        <v>24</v>
      </c>
      <c r="C33" s="27" t="s">
        <v>45</v>
      </c>
      <c r="D33" s="9"/>
      <c r="E33" s="9"/>
    </row>
    <row r="34" spans="1:38" x14ac:dyDescent="0.2">
      <c r="A34" s="26">
        <v>45914</v>
      </c>
      <c r="B34" s="27" t="s">
        <v>12</v>
      </c>
      <c r="C34" s="27" t="s">
        <v>48</v>
      </c>
      <c r="D34" s="9"/>
      <c r="E34" s="9"/>
    </row>
    <row r="35" spans="1:38" s="25" customFormat="1" x14ac:dyDescent="0.2">
      <c r="A35" s="24">
        <v>45956</v>
      </c>
      <c r="B35" s="25" t="s">
        <v>16</v>
      </c>
      <c r="C35" s="25" t="s">
        <v>21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x14ac:dyDescent="0.2">
      <c r="A36" s="16">
        <v>45963</v>
      </c>
      <c r="B36" s="9" t="s">
        <v>13</v>
      </c>
      <c r="C36" s="9" t="s">
        <v>53</v>
      </c>
      <c r="D36" s="9"/>
      <c r="E36" s="9"/>
    </row>
    <row r="37" spans="1:38" x14ac:dyDescent="0.2">
      <c r="D37" s="20"/>
      <c r="E37" s="20"/>
      <c r="F37" s="11"/>
      <c r="G37" s="11"/>
    </row>
    <row r="38" spans="1:38" ht="15.75" thickBot="1" x14ac:dyDescent="0.3">
      <c r="D38" s="22">
        <f>SUM(D9:D37)</f>
        <v>0</v>
      </c>
      <c r="E38" s="22">
        <f>SUM(E9:E37)</f>
        <v>0</v>
      </c>
      <c r="F38" s="14">
        <f>SUM(F9:F37)</f>
        <v>0</v>
      </c>
      <c r="G38" s="14">
        <f>SUM(G9:G37)</f>
        <v>0</v>
      </c>
    </row>
    <row r="39" spans="1:38" ht="15.75" thickTop="1" x14ac:dyDescent="0.25">
      <c r="C39" s="2"/>
    </row>
    <row r="40" spans="1:38" ht="15.75" thickBot="1" x14ac:dyDescent="0.3">
      <c r="A40" s="8"/>
      <c r="C40" s="2" t="s">
        <v>2</v>
      </c>
      <c r="D40" s="23">
        <f>D38+E38+F38+G38</f>
        <v>0</v>
      </c>
      <c r="F40" s="12"/>
    </row>
    <row r="41" spans="1:38" ht="15" thickTop="1" x14ac:dyDescent="0.2"/>
    <row r="43" spans="1:38" x14ac:dyDescent="0.2">
      <c r="A43" s="6" t="s">
        <v>17</v>
      </c>
      <c r="C43" s="9"/>
    </row>
    <row r="44" spans="1:38" x14ac:dyDescent="0.2">
      <c r="C44" s="9"/>
    </row>
    <row r="45" spans="1:38" x14ac:dyDescent="0.2">
      <c r="C45" s="9"/>
    </row>
    <row r="46" spans="1:38" x14ac:dyDescent="0.2">
      <c r="C46" s="9"/>
    </row>
    <row r="47" spans="1:38" x14ac:dyDescent="0.2">
      <c r="A47" s="13"/>
    </row>
    <row r="48" spans="1:38" x14ac:dyDescent="0.2">
      <c r="A48" s="13"/>
    </row>
    <row r="49" spans="1:1" x14ac:dyDescent="0.2">
      <c r="A49" s="13"/>
    </row>
  </sheetData>
  <phoneticPr fontId="0" type="noConversion"/>
  <pageMargins left="0.78740157480314965" right="0.78740157480314965" top="0.78740157480314965" bottom="0.78740157480314965" header="0.51181102362204722" footer="0.51181102362204722"/>
  <pageSetup paperSize="9" scale="68" orientation="landscape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Erwachsene</vt:lpstr>
      <vt:lpstr>Schüler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Gaby Jüni</cp:lastModifiedBy>
  <cp:lastPrinted>2013-03-03T20:55:08Z</cp:lastPrinted>
  <dcterms:created xsi:type="dcterms:W3CDTF">1996-10-17T05:27:31Z</dcterms:created>
  <dcterms:modified xsi:type="dcterms:W3CDTF">2024-11-15T15:33:14Z</dcterms:modified>
</cp:coreProperties>
</file>